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D:\Dane\kobusad\Documents\RTB\postępowania\50250336 Zając VBU\"/>
    </mc:Choice>
  </mc:AlternateContent>
  <xr:revisionPtr revIDLastSave="0" documentId="13_ncr:1_{7BF257BA-FF10-47F1-B3C6-F8187D94689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14" i="1"/>
</calcChain>
</file>

<file path=xl/sharedStrings.xml><?xml version="1.0" encoding="utf-8"?>
<sst xmlns="http://schemas.openxmlformats.org/spreadsheetml/2006/main" count="214" uniqueCount="92">
  <si>
    <t>L.p.</t>
  </si>
  <si>
    <t>Nazwa</t>
  </si>
  <si>
    <t>Uwagi-Inne wymagania</t>
  </si>
  <si>
    <t>Ilość (A)</t>
  </si>
  <si>
    <t>Kryteria techniczne:</t>
  </si>
  <si>
    <t>Termin dostawy w tygodniach:</t>
  </si>
  <si>
    <t>Potwierdzenie ze strony oferenta:</t>
  </si>
  <si>
    <t>Gwarancja</t>
  </si>
  <si>
    <t>Wymagane atesty, certyfikaty, swiadectwa</t>
  </si>
  <si>
    <t>Min. 24 miesiące</t>
  </si>
  <si>
    <t xml:space="preserve">Certyfikat 3.1 wg normy zharomonizowanej PN-EN 10204, </t>
  </si>
  <si>
    <t>System jakości zgodny z PED 2014/68/UE, dopuszczony przez UDT lub Jednostkę Notyfikowaną</t>
  </si>
  <si>
    <t>oferta złożona na kompletny asortyment</t>
  </si>
  <si>
    <t>atest z badań udarności w -29 st.C min 27J</t>
  </si>
  <si>
    <t>materiał śruby</t>
  </si>
  <si>
    <t>jednostka</t>
  </si>
  <si>
    <t>wartość</t>
  </si>
  <si>
    <t>waluta</t>
  </si>
  <si>
    <t>cena jednostkowa (do dwóch miejsc po przecinku)</t>
  </si>
  <si>
    <t>norma</t>
  </si>
  <si>
    <t>SZT </t>
  </si>
  <si>
    <t>Śruba 2st-2n 2 1/4"x775 8UN A193B16/A194 </t>
  </si>
  <si>
    <t>Śruba 2st-2n 1 7/8"x585 8UN A193B7/A194  </t>
  </si>
  <si>
    <t>Śruba 2st-2n 1 3/4"x735 8UN A193B16/A194 </t>
  </si>
  <si>
    <t>Śruba 2st-2n 2 1/4"x610 8UN A193B16/A194 </t>
  </si>
  <si>
    <t>Śruba 2st-2n 1 7/8"x620 8UN A193B7/A194  </t>
  </si>
  <si>
    <t>Śruba 2st-2n 5/8"x100 UNC A193B7/A194 2H </t>
  </si>
  <si>
    <t>Śruba 2st-2n 1 7/8"x460 8UN A193B7/A194  </t>
  </si>
  <si>
    <t>Śruba 2st-2n 5/8"x110 UNC A193B7/A194 2H </t>
  </si>
  <si>
    <t>Śruba 2st-2n 7/8"x200 UNC A193B7/A194 2H </t>
  </si>
  <si>
    <t>Śruba 2st-2n 1 1/8"x710 8UN A193B7/A194  </t>
  </si>
  <si>
    <t>Śruba 2st-2n 1 5/8"x610 8UN A193B7/A194  </t>
  </si>
  <si>
    <t>Śruba 2st-2n 1 7/8"x570 8UN A193B7/A194  </t>
  </si>
  <si>
    <t>Śruba 2st-2n 1 1/2"x475 8UN A193B7/A194  </t>
  </si>
  <si>
    <t>Śruba 2st-2n 1 1/2"x505 8UN A193B7/A194  </t>
  </si>
  <si>
    <t>Śruba 2st-2n 1 1/8"x170 8UN A193B7/A194  </t>
  </si>
  <si>
    <t>Śruba 2st-2n 1 1/8"x215 8UN A193B16/A194 </t>
  </si>
  <si>
    <t>Śruba 2st-2n 1 5/8"x305 8UN A193B16/A194 </t>
  </si>
  <si>
    <t>Śruba 2st-2n 1 1/4"x290 8UN A193B16/A194 </t>
  </si>
  <si>
    <t>Śruba 2st-2n 1 1/4"x205 8UN A193B16/A194 </t>
  </si>
  <si>
    <t>Śruba 2st-2n 1 1/4"x195 8UN A193B16/A194 </t>
  </si>
  <si>
    <t>Śruba 2st-2n 1 1/2"x260 8UN A193B16/A194 </t>
  </si>
  <si>
    <t>Śruba 2st-2n 1"x180 UNC A193B16/A194 4 </t>
  </si>
  <si>
    <t>Śruba 2st-2n 3/4"x150 UNC A193B16/A194 4 </t>
  </si>
  <si>
    <t>Śruba 2st-2n 5/8"x100 UNC A193B16/A194 4 </t>
  </si>
  <si>
    <t>Śruba 2st-2n 1 1/4"x 205 B1.1 A193B16/A1 </t>
  </si>
  <si>
    <t>Śruba 2st-2n 1 1/2"x300 B1.1 A193B16/A19 </t>
  </si>
  <si>
    <t>Śruba 2st-2n 7/8"x190 UNC A193B7M/A194 2 </t>
  </si>
  <si>
    <t>Śruba 2st-2n 1 1/8"x190 8UN A193B7M/A194 </t>
  </si>
  <si>
    <t>Śruba 2st-2n 1 1/2"x290 8UN A193B7M/A194 </t>
  </si>
  <si>
    <t>Śruba 2st-2n 1 1/2"x350 8UN A193B7M/A194 </t>
  </si>
  <si>
    <t>Śruba 2st-2n 1 1/2"x400 8UN A194B7M/A194 </t>
  </si>
  <si>
    <t>Śruba 2st-2n 5/8"x100 11UNC A193B7M/A194 </t>
  </si>
  <si>
    <t>Śruba 2st-2n 1 1/4"x380 8UN A193B7M/A194 </t>
  </si>
  <si>
    <t>Podkładka okrągła 76/41x6THK, ASME PCC-1 </t>
  </si>
  <si>
    <t>Podkładka okrągła TYPE 4 77,8/42,9x6,4 A </t>
  </si>
  <si>
    <t>Podkładka okrągła TYPE 4 87,3/49,2x6,4 A </t>
  </si>
  <si>
    <t>Podkładka okrągła 1" THK=6 F436 B18.22.1 </t>
  </si>
  <si>
    <t>Podkładka okrągła 3/4" THK=6 F436 B18.22 </t>
  </si>
  <si>
    <t>Podkładka okrągła 5/8" THK=6 F436 B18.22 </t>
  </si>
  <si>
    <t>Podkładka okrągła 1 1/4" THK=6 F436 B18. </t>
  </si>
  <si>
    <t>Podkładka okrągła 1 1/2" THK=6 F436 B18. </t>
  </si>
  <si>
    <t>Podkładka okrągła M30 CS DIN125A </t>
  </si>
  <si>
    <t>Podkładka okrągła M45 CS DIN125A </t>
  </si>
  <si>
    <t>Podkładka okrągła M37 CS DIN125A </t>
  </si>
  <si>
    <t>Śruba 2st-2n 5/8"x115 UNC A193B7/A194 2H </t>
  </si>
  <si>
    <t>Śruba 2st-2n 5/8"x110 UNC A193B7M/A194 2 </t>
  </si>
  <si>
    <t>SA-193 B16/SA-194 Gr. 4 </t>
  </si>
  <si>
    <t>ANSI B18.2.1 </t>
  </si>
  <si>
    <t>A193 B7/A194 2H </t>
  </si>
  <si>
    <t>SA-193 B7/SA-194 Gr. 2H </t>
  </si>
  <si>
    <t>ASME B18.31.2 </t>
  </si>
  <si>
    <t>SA-193 B7/ SA-194 Gr. 2H </t>
  </si>
  <si>
    <t>A193B7/A194 2H </t>
  </si>
  <si>
    <t>SA-193 B16/A-194 Gr. 7 </t>
  </si>
  <si>
    <t>A193 B7M/A194 2HM </t>
  </si>
  <si>
    <t>ANSI B 31.2 </t>
  </si>
  <si>
    <t>A194 B7M/A194 2HM </t>
  </si>
  <si>
    <t>ASTM F436 </t>
  </si>
  <si>
    <t>ASME PCC-1, App.M </t>
  </si>
  <si>
    <t>ASTM A829 gr. 4140 </t>
  </si>
  <si>
    <t>ASME PCC-1 App.M </t>
  </si>
  <si>
    <t>ANSI B18.22.1 </t>
  </si>
  <si>
    <t>CS </t>
  </si>
  <si>
    <t>ISO7089/DIN125A </t>
  </si>
  <si>
    <t>KPL </t>
  </si>
  <si>
    <t>udokumentowane pochodzenie materiałów - UE, UK, USA, Kanada, Japonia, Korea Południowa</t>
  </si>
  <si>
    <t>wykonanie trwałego cechowania elementów złacznych</t>
  </si>
  <si>
    <t>pełne gwinty wykonane metodą walcowania</t>
  </si>
  <si>
    <t>Oczekiwany termin dostawy nie poźniej niż do:</t>
  </si>
  <si>
    <t>30.04.2026</t>
  </si>
  <si>
    <t>przedstawienie minimum 5 referencji z przemysłu rafineryjnego lub petrochemicznego z ostatnich 3 lat. W przypadku dostaw do ORLEN SA lub spółek z GK, proszę podać numery zamóień/zleceń. Referencje dotyczące realizacji dostaw elementów złącznych.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</si>
</sst>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rgb="FF000000"/>
      <name val="Arial"/>
      <family val="2"/>
      <charset val="238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F080"/>
        <bgColor indexed="64"/>
      </patternFill>
    </fill>
    <fill>
      <patternFill patternType="solid">
        <fgColor rgb="FF00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1" fillId="0" borderId="1" xfId="0" applyFont="1" applyBorder="1" applyProtection="1">
      <protection locked="0"/>
    </xf>
    <xf numFmtId="0" fontId="1" fillId="2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3" fillId="3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FF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0"/>
  <sheetViews>
    <sheetView tabSelected="1" workbookViewId="0">
      <selection activeCell="B10" sqref="B10"/>
    </sheetView>
  </sheetViews>
  <sheetFormatPr defaultRowHeight="14.25" x14ac:dyDescent="0.2"/>
  <cols>
    <col min="1" max="1" width="15.625" style="2" customWidth="1"/>
    <col min="2" max="2" width="50.75" style="2" customWidth="1"/>
    <col min="3" max="3" width="22.125" style="2" customWidth="1"/>
    <col min="4" max="4" width="12.625" style="2" bestFit="1" customWidth="1"/>
    <col min="5" max="5" width="7.625" style="2" bestFit="1" customWidth="1"/>
    <col min="6" max="6" width="22.5" style="2" bestFit="1" customWidth="1"/>
    <col min="7" max="8" width="22.5" style="2" customWidth="1"/>
    <col min="9" max="9" width="5.5" style="2" bestFit="1" customWidth="1"/>
    <col min="10" max="10" width="22.125" style="2" bestFit="1" customWidth="1"/>
    <col min="11" max="16384" width="9" style="2"/>
  </cols>
  <sheetData>
    <row r="1" spans="1:10" ht="47.65" customHeight="1" x14ac:dyDescent="0.2">
      <c r="A1" s="2" t="s">
        <v>4</v>
      </c>
      <c r="C1" s="26" t="s">
        <v>6</v>
      </c>
      <c r="D1" s="26"/>
      <c r="E1" s="4"/>
    </row>
    <row r="2" spans="1:10" ht="30" x14ac:dyDescent="0.25">
      <c r="A2" s="9" t="s">
        <v>2</v>
      </c>
      <c r="B2" s="10" t="s">
        <v>86</v>
      </c>
      <c r="C2" s="24"/>
      <c r="D2" s="25"/>
      <c r="E2" s="5"/>
    </row>
    <row r="3" spans="1:10" ht="18" x14ac:dyDescent="0.25">
      <c r="A3" s="11"/>
      <c r="B3" s="10" t="s">
        <v>87</v>
      </c>
      <c r="C3" s="24"/>
      <c r="D3" s="25"/>
      <c r="E3" s="5"/>
    </row>
    <row r="4" spans="1:10" ht="18" x14ac:dyDescent="0.25">
      <c r="A4" s="11"/>
      <c r="B4" s="10" t="s">
        <v>88</v>
      </c>
      <c r="C4" s="24"/>
      <c r="D4" s="25"/>
      <c r="E4" s="5"/>
    </row>
    <row r="5" spans="1:10" ht="18" x14ac:dyDescent="0.25">
      <c r="A5" s="11"/>
      <c r="B5" s="10" t="s">
        <v>12</v>
      </c>
      <c r="C5" s="24"/>
      <c r="D5" s="25"/>
      <c r="E5" s="5"/>
    </row>
    <row r="6" spans="1:10" s="5" customFormat="1" ht="18" x14ac:dyDescent="0.25">
      <c r="A6" s="22" t="s">
        <v>8</v>
      </c>
      <c r="B6" s="12" t="s">
        <v>10</v>
      </c>
      <c r="C6" s="24"/>
      <c r="D6" s="25"/>
    </row>
    <row r="7" spans="1:10" s="5" customFormat="1" ht="18" x14ac:dyDescent="0.25">
      <c r="A7" s="23"/>
      <c r="B7" s="12" t="s">
        <v>13</v>
      </c>
      <c r="C7" s="24"/>
      <c r="D7" s="25"/>
    </row>
    <row r="8" spans="1:10" s="5" customFormat="1" ht="75" x14ac:dyDescent="0.25">
      <c r="A8" s="23"/>
      <c r="B8" s="12" t="s">
        <v>91</v>
      </c>
      <c r="C8" s="24"/>
      <c r="D8" s="25"/>
    </row>
    <row r="9" spans="1:10" s="5" customFormat="1" ht="30" x14ac:dyDescent="0.25">
      <c r="A9" s="23"/>
      <c r="B9" s="12" t="s">
        <v>11</v>
      </c>
      <c r="C9" s="24"/>
      <c r="D9" s="25"/>
    </row>
    <row r="10" spans="1:10" ht="22.5" customHeight="1" x14ac:dyDescent="0.2">
      <c r="A10" s="13" t="s">
        <v>7</v>
      </c>
      <c r="B10" s="14" t="s">
        <v>9</v>
      </c>
      <c r="C10" s="29"/>
      <c r="D10" s="29"/>
      <c r="E10" s="3"/>
    </row>
    <row r="11" spans="1:10" ht="38.25" x14ac:dyDescent="0.2">
      <c r="A11" s="13" t="s">
        <v>89</v>
      </c>
      <c r="B11" s="14" t="s">
        <v>90</v>
      </c>
      <c r="C11" s="27"/>
      <c r="D11" s="28"/>
    </row>
    <row r="12" spans="1:10" ht="15" x14ac:dyDescent="0.2">
      <c r="A12" s="6"/>
      <c r="B12" s="7"/>
      <c r="C12" s="1"/>
    </row>
    <row r="13" spans="1:10" s="1" customFormat="1" ht="25.5" x14ac:dyDescent="0.2">
      <c r="A13" s="15" t="s">
        <v>0</v>
      </c>
      <c r="B13" s="15" t="s">
        <v>1</v>
      </c>
      <c r="C13" s="15" t="s">
        <v>14</v>
      </c>
      <c r="D13" s="15" t="s">
        <v>19</v>
      </c>
      <c r="E13" s="15" t="s">
        <v>15</v>
      </c>
      <c r="F13" s="15" t="s">
        <v>3</v>
      </c>
      <c r="G13" s="20" t="s">
        <v>18</v>
      </c>
      <c r="H13" s="15" t="s">
        <v>16</v>
      </c>
      <c r="I13" s="15" t="s">
        <v>17</v>
      </c>
      <c r="J13" s="15" t="s">
        <v>5</v>
      </c>
    </row>
    <row r="14" spans="1:10" s="1" customFormat="1" ht="12.75" x14ac:dyDescent="0.2">
      <c r="A14" s="16">
        <v>1</v>
      </c>
      <c r="B14" s="17" t="s">
        <v>21</v>
      </c>
      <c r="C14" s="17" t="s">
        <v>67</v>
      </c>
      <c r="D14" s="18" t="s">
        <v>68</v>
      </c>
      <c r="E14" s="18" t="s">
        <v>85</v>
      </c>
      <c r="F14" s="19">
        <v>160</v>
      </c>
      <c r="G14" s="21"/>
      <c r="H14" s="19">
        <f>F14*G14</f>
        <v>0</v>
      </c>
      <c r="I14" s="21"/>
      <c r="J14" s="8"/>
    </row>
    <row r="15" spans="1:10" s="1" customFormat="1" ht="12.75" x14ac:dyDescent="0.2">
      <c r="A15" s="16">
        <v>2</v>
      </c>
      <c r="B15" s="17" t="s">
        <v>22</v>
      </c>
      <c r="C15" s="17" t="s">
        <v>69</v>
      </c>
      <c r="D15" s="18" t="s">
        <v>68</v>
      </c>
      <c r="E15" s="18" t="s">
        <v>85</v>
      </c>
      <c r="F15" s="19">
        <v>240</v>
      </c>
      <c r="G15" s="21"/>
      <c r="H15" s="19">
        <f t="shared" ref="H15:H60" si="0">F15*G15</f>
        <v>0</v>
      </c>
      <c r="I15" s="21"/>
      <c r="J15" s="8"/>
    </row>
    <row r="16" spans="1:10" s="1" customFormat="1" ht="12.75" x14ac:dyDescent="0.2">
      <c r="A16" s="16">
        <v>3</v>
      </c>
      <c r="B16" s="17" t="s">
        <v>23</v>
      </c>
      <c r="C16" s="17" t="s">
        <v>67</v>
      </c>
      <c r="D16" s="18" t="s">
        <v>68</v>
      </c>
      <c r="E16" s="18" t="s">
        <v>85</v>
      </c>
      <c r="F16" s="19">
        <v>200</v>
      </c>
      <c r="G16" s="21"/>
      <c r="H16" s="19">
        <f t="shared" si="0"/>
        <v>0</v>
      </c>
      <c r="I16" s="21"/>
      <c r="J16" s="8"/>
    </row>
    <row r="17" spans="1:10" s="1" customFormat="1" ht="12.75" x14ac:dyDescent="0.2">
      <c r="A17" s="16">
        <v>4</v>
      </c>
      <c r="B17" s="17" t="s">
        <v>24</v>
      </c>
      <c r="C17" s="17" t="s">
        <v>67</v>
      </c>
      <c r="D17" s="18" t="s">
        <v>68</v>
      </c>
      <c r="E17" s="18" t="s">
        <v>85</v>
      </c>
      <c r="F17" s="19">
        <v>160</v>
      </c>
      <c r="G17" s="21"/>
      <c r="H17" s="19">
        <f t="shared" si="0"/>
        <v>0</v>
      </c>
      <c r="I17" s="21"/>
      <c r="J17" s="8"/>
    </row>
    <row r="18" spans="1:10" s="1" customFormat="1" ht="12.75" x14ac:dyDescent="0.2">
      <c r="A18" s="16">
        <v>5</v>
      </c>
      <c r="B18" s="17" t="s">
        <v>25</v>
      </c>
      <c r="C18" s="17" t="s">
        <v>70</v>
      </c>
      <c r="D18" s="18" t="s">
        <v>71</v>
      </c>
      <c r="E18" s="18" t="s">
        <v>85</v>
      </c>
      <c r="F18" s="19">
        <v>64</v>
      </c>
      <c r="G18" s="21"/>
      <c r="H18" s="19">
        <f t="shared" si="0"/>
        <v>0</v>
      </c>
      <c r="I18" s="21"/>
      <c r="J18" s="8"/>
    </row>
    <row r="19" spans="1:10" s="1" customFormat="1" ht="12.75" x14ac:dyDescent="0.2">
      <c r="A19" s="16">
        <v>6</v>
      </c>
      <c r="B19" s="17" t="s">
        <v>26</v>
      </c>
      <c r="C19" s="17" t="s">
        <v>70</v>
      </c>
      <c r="D19" s="18" t="s">
        <v>71</v>
      </c>
      <c r="E19" s="18" t="s">
        <v>85</v>
      </c>
      <c r="F19" s="19">
        <v>32</v>
      </c>
      <c r="G19" s="21"/>
      <c r="H19" s="19">
        <f t="shared" si="0"/>
        <v>0</v>
      </c>
      <c r="I19" s="21"/>
      <c r="J19" s="8"/>
    </row>
    <row r="20" spans="1:10" s="1" customFormat="1" ht="12.75" x14ac:dyDescent="0.2">
      <c r="A20" s="16">
        <v>7</v>
      </c>
      <c r="B20" s="17" t="s">
        <v>27</v>
      </c>
      <c r="C20" s="17" t="s">
        <v>70</v>
      </c>
      <c r="D20" s="18" t="s">
        <v>71</v>
      </c>
      <c r="E20" s="18" t="s">
        <v>85</v>
      </c>
      <c r="F20" s="19">
        <v>72</v>
      </c>
      <c r="G20" s="21"/>
      <c r="H20" s="19">
        <f t="shared" si="0"/>
        <v>0</v>
      </c>
      <c r="I20" s="21"/>
      <c r="J20" s="8"/>
    </row>
    <row r="21" spans="1:10" s="1" customFormat="1" ht="12.75" x14ac:dyDescent="0.2">
      <c r="A21" s="16">
        <v>8</v>
      </c>
      <c r="B21" s="17" t="s">
        <v>28</v>
      </c>
      <c r="C21" s="17" t="s">
        <v>70</v>
      </c>
      <c r="D21" s="18" t="s">
        <v>71</v>
      </c>
      <c r="E21" s="18" t="s">
        <v>85</v>
      </c>
      <c r="F21" s="19">
        <v>32</v>
      </c>
      <c r="G21" s="21"/>
      <c r="H21" s="19">
        <f t="shared" si="0"/>
        <v>0</v>
      </c>
      <c r="I21" s="21"/>
      <c r="J21" s="8"/>
    </row>
    <row r="22" spans="1:10" s="1" customFormat="1" ht="12.75" x14ac:dyDescent="0.2">
      <c r="A22" s="16">
        <v>9</v>
      </c>
      <c r="B22" s="17" t="s">
        <v>29</v>
      </c>
      <c r="C22" s="17" t="s">
        <v>70</v>
      </c>
      <c r="D22" s="18" t="s">
        <v>71</v>
      </c>
      <c r="E22" s="18" t="s">
        <v>85</v>
      </c>
      <c r="F22" s="19">
        <v>48</v>
      </c>
      <c r="G22" s="21"/>
      <c r="H22" s="19">
        <f t="shared" si="0"/>
        <v>0</v>
      </c>
      <c r="I22" s="21"/>
      <c r="J22" s="8"/>
    </row>
    <row r="23" spans="1:10" s="1" customFormat="1" ht="12.75" x14ac:dyDescent="0.2">
      <c r="A23" s="16">
        <v>10</v>
      </c>
      <c r="B23" s="17" t="s">
        <v>30</v>
      </c>
      <c r="C23" s="17" t="s">
        <v>72</v>
      </c>
      <c r="D23" s="18" t="s">
        <v>71</v>
      </c>
      <c r="E23" s="18" t="s">
        <v>85</v>
      </c>
      <c r="F23" s="19">
        <v>120</v>
      </c>
      <c r="G23" s="21"/>
      <c r="H23" s="19">
        <f t="shared" si="0"/>
        <v>0</v>
      </c>
      <c r="I23" s="21"/>
      <c r="J23" s="8"/>
    </row>
    <row r="24" spans="1:10" s="1" customFormat="1" ht="12.75" x14ac:dyDescent="0.2">
      <c r="A24" s="16">
        <v>11</v>
      </c>
      <c r="B24" s="17" t="s">
        <v>31</v>
      </c>
      <c r="C24" s="17" t="s">
        <v>70</v>
      </c>
      <c r="D24" s="18" t="s">
        <v>68</v>
      </c>
      <c r="E24" s="18" t="s">
        <v>85</v>
      </c>
      <c r="F24" s="19">
        <v>88</v>
      </c>
      <c r="G24" s="21"/>
      <c r="H24" s="19">
        <f t="shared" si="0"/>
        <v>0</v>
      </c>
      <c r="I24" s="21"/>
      <c r="J24" s="8"/>
    </row>
    <row r="25" spans="1:10" s="1" customFormat="1" ht="12.75" x14ac:dyDescent="0.2">
      <c r="A25" s="16">
        <v>12</v>
      </c>
      <c r="B25" s="17" t="s">
        <v>32</v>
      </c>
      <c r="C25" s="17" t="s">
        <v>70</v>
      </c>
      <c r="D25" s="18" t="s">
        <v>68</v>
      </c>
      <c r="E25" s="18" t="s">
        <v>85</v>
      </c>
      <c r="F25" s="19">
        <v>80</v>
      </c>
      <c r="G25" s="21"/>
      <c r="H25" s="19">
        <f t="shared" si="0"/>
        <v>0</v>
      </c>
      <c r="I25" s="21"/>
      <c r="J25" s="8"/>
    </row>
    <row r="26" spans="1:10" s="1" customFormat="1" ht="12.75" x14ac:dyDescent="0.2">
      <c r="A26" s="16">
        <v>13</v>
      </c>
      <c r="B26" s="17" t="s">
        <v>33</v>
      </c>
      <c r="C26" s="17" t="s">
        <v>70</v>
      </c>
      <c r="D26" s="18" t="s">
        <v>68</v>
      </c>
      <c r="E26" s="18" t="s">
        <v>85</v>
      </c>
      <c r="F26" s="19">
        <v>64</v>
      </c>
      <c r="G26" s="21"/>
      <c r="H26" s="19">
        <f t="shared" si="0"/>
        <v>0</v>
      </c>
      <c r="I26" s="21"/>
      <c r="J26" s="8"/>
    </row>
    <row r="27" spans="1:10" s="1" customFormat="1" ht="12.75" x14ac:dyDescent="0.2">
      <c r="A27" s="16">
        <v>14</v>
      </c>
      <c r="B27" s="17" t="s">
        <v>34</v>
      </c>
      <c r="C27" s="17" t="s">
        <v>73</v>
      </c>
      <c r="D27" s="18" t="s">
        <v>68</v>
      </c>
      <c r="E27" s="18" t="s">
        <v>85</v>
      </c>
      <c r="F27" s="19">
        <v>50</v>
      </c>
      <c r="G27" s="21"/>
      <c r="H27" s="19">
        <f t="shared" si="0"/>
        <v>0</v>
      </c>
      <c r="I27" s="21"/>
      <c r="J27" s="8"/>
    </row>
    <row r="28" spans="1:10" s="1" customFormat="1" ht="12.75" x14ac:dyDescent="0.2">
      <c r="A28" s="16">
        <v>15</v>
      </c>
      <c r="B28" s="17" t="s">
        <v>35</v>
      </c>
      <c r="C28" s="17" t="s">
        <v>70</v>
      </c>
      <c r="D28" s="18" t="s">
        <v>68</v>
      </c>
      <c r="E28" s="18" t="s">
        <v>85</v>
      </c>
      <c r="F28" s="19">
        <v>64</v>
      </c>
      <c r="G28" s="21"/>
      <c r="H28" s="19">
        <f t="shared" si="0"/>
        <v>0</v>
      </c>
      <c r="I28" s="21"/>
      <c r="J28" s="8"/>
    </row>
    <row r="29" spans="1:10" s="1" customFormat="1" ht="12.75" x14ac:dyDescent="0.2">
      <c r="A29" s="16">
        <v>16</v>
      </c>
      <c r="B29" s="17" t="s">
        <v>28</v>
      </c>
      <c r="C29" s="17" t="s">
        <v>70</v>
      </c>
      <c r="D29" s="18" t="s">
        <v>68</v>
      </c>
      <c r="E29" s="18" t="s">
        <v>85</v>
      </c>
      <c r="F29" s="19">
        <v>64</v>
      </c>
      <c r="G29" s="21"/>
      <c r="H29" s="19">
        <f t="shared" si="0"/>
        <v>0</v>
      </c>
      <c r="I29" s="21"/>
      <c r="J29" s="8"/>
    </row>
    <row r="30" spans="1:10" s="1" customFormat="1" ht="12.75" x14ac:dyDescent="0.2">
      <c r="A30" s="16">
        <v>17</v>
      </c>
      <c r="B30" s="17" t="s">
        <v>36</v>
      </c>
      <c r="C30" s="17" t="s">
        <v>74</v>
      </c>
      <c r="D30" s="18" t="s">
        <v>71</v>
      </c>
      <c r="E30" s="18" t="s">
        <v>85</v>
      </c>
      <c r="F30" s="19">
        <v>64</v>
      </c>
      <c r="G30" s="21"/>
      <c r="H30" s="19">
        <f t="shared" si="0"/>
        <v>0</v>
      </c>
      <c r="I30" s="21"/>
      <c r="J30" s="8"/>
    </row>
    <row r="31" spans="1:10" s="1" customFormat="1" ht="12.75" x14ac:dyDescent="0.2">
      <c r="A31" s="16">
        <v>18</v>
      </c>
      <c r="B31" s="17" t="s">
        <v>37</v>
      </c>
      <c r="C31" s="17" t="s">
        <v>74</v>
      </c>
      <c r="D31" s="18" t="s">
        <v>71</v>
      </c>
      <c r="E31" s="18" t="s">
        <v>85</v>
      </c>
      <c r="F31" s="19">
        <v>80</v>
      </c>
      <c r="G31" s="21"/>
      <c r="H31" s="19">
        <f t="shared" si="0"/>
        <v>0</v>
      </c>
      <c r="I31" s="21"/>
      <c r="J31" s="8"/>
    </row>
    <row r="32" spans="1:10" s="1" customFormat="1" ht="12.75" x14ac:dyDescent="0.2">
      <c r="A32" s="16">
        <v>19</v>
      </c>
      <c r="B32" s="17" t="s">
        <v>38</v>
      </c>
      <c r="C32" s="17" t="s">
        <v>74</v>
      </c>
      <c r="D32" s="18" t="s">
        <v>71</v>
      </c>
      <c r="E32" s="18" t="s">
        <v>20</v>
      </c>
      <c r="F32" s="19">
        <v>80</v>
      </c>
      <c r="G32" s="21"/>
      <c r="H32" s="19">
        <f t="shared" si="0"/>
        <v>0</v>
      </c>
      <c r="I32" s="21"/>
      <c r="J32" s="8"/>
    </row>
    <row r="33" spans="1:10" s="1" customFormat="1" ht="12.75" x14ac:dyDescent="0.2">
      <c r="A33" s="16">
        <v>20</v>
      </c>
      <c r="B33" s="17" t="s">
        <v>39</v>
      </c>
      <c r="C33" s="17" t="s">
        <v>67</v>
      </c>
      <c r="D33" s="18" t="s">
        <v>68</v>
      </c>
      <c r="E33" s="18" t="s">
        <v>85</v>
      </c>
      <c r="F33" s="19">
        <v>40</v>
      </c>
      <c r="G33" s="21"/>
      <c r="H33" s="19">
        <f t="shared" si="0"/>
        <v>0</v>
      </c>
      <c r="I33" s="21"/>
      <c r="J33" s="8"/>
    </row>
    <row r="34" spans="1:10" s="1" customFormat="1" ht="12.75" x14ac:dyDescent="0.2">
      <c r="A34" s="16">
        <v>21</v>
      </c>
      <c r="B34" s="17" t="s">
        <v>40</v>
      </c>
      <c r="C34" s="17" t="s">
        <v>67</v>
      </c>
      <c r="D34" s="18" t="s">
        <v>68</v>
      </c>
      <c r="E34" s="18" t="s">
        <v>20</v>
      </c>
      <c r="F34" s="19">
        <v>60</v>
      </c>
      <c r="G34" s="21"/>
      <c r="H34" s="19">
        <f t="shared" si="0"/>
        <v>0</v>
      </c>
      <c r="I34" s="21"/>
      <c r="J34" s="8"/>
    </row>
    <row r="35" spans="1:10" s="1" customFormat="1" ht="12.75" x14ac:dyDescent="0.2">
      <c r="A35" s="16">
        <v>22</v>
      </c>
      <c r="B35" s="17" t="s">
        <v>41</v>
      </c>
      <c r="C35" s="17" t="s">
        <v>67</v>
      </c>
      <c r="D35" s="18" t="s">
        <v>68</v>
      </c>
      <c r="E35" s="18" t="s">
        <v>85</v>
      </c>
      <c r="F35" s="19">
        <v>24</v>
      </c>
      <c r="G35" s="21"/>
      <c r="H35" s="19">
        <f t="shared" si="0"/>
        <v>0</v>
      </c>
      <c r="I35" s="21"/>
      <c r="J35" s="8"/>
    </row>
    <row r="36" spans="1:10" s="1" customFormat="1" ht="12.75" x14ac:dyDescent="0.2">
      <c r="A36" s="16">
        <v>23</v>
      </c>
      <c r="B36" s="17" t="s">
        <v>42</v>
      </c>
      <c r="C36" s="17" t="s">
        <v>67</v>
      </c>
      <c r="D36" s="18" t="s">
        <v>68</v>
      </c>
      <c r="E36" s="18" t="s">
        <v>85</v>
      </c>
      <c r="F36" s="19">
        <v>32</v>
      </c>
      <c r="G36" s="21"/>
      <c r="H36" s="19">
        <f t="shared" si="0"/>
        <v>0</v>
      </c>
      <c r="I36" s="21"/>
      <c r="J36" s="8"/>
    </row>
    <row r="37" spans="1:10" s="1" customFormat="1" ht="12.75" x14ac:dyDescent="0.2">
      <c r="A37" s="16">
        <v>24</v>
      </c>
      <c r="B37" s="17" t="s">
        <v>43</v>
      </c>
      <c r="C37" s="17" t="s">
        <v>67</v>
      </c>
      <c r="D37" s="18" t="s">
        <v>68</v>
      </c>
      <c r="E37" s="18" t="s">
        <v>85</v>
      </c>
      <c r="F37" s="19">
        <v>48</v>
      </c>
      <c r="G37" s="21"/>
      <c r="H37" s="19">
        <f t="shared" si="0"/>
        <v>0</v>
      </c>
      <c r="I37" s="21"/>
      <c r="J37" s="8"/>
    </row>
    <row r="38" spans="1:10" s="1" customFormat="1" ht="12.75" x14ac:dyDescent="0.2">
      <c r="A38" s="16">
        <v>25</v>
      </c>
      <c r="B38" s="17" t="s">
        <v>44</v>
      </c>
      <c r="C38" s="17" t="s">
        <v>67</v>
      </c>
      <c r="D38" s="18" t="s">
        <v>68</v>
      </c>
      <c r="E38" s="18" t="s">
        <v>85</v>
      </c>
      <c r="F38" s="19">
        <v>48</v>
      </c>
      <c r="G38" s="21"/>
      <c r="H38" s="19">
        <f t="shared" si="0"/>
        <v>0</v>
      </c>
      <c r="I38" s="21"/>
      <c r="J38" s="8"/>
    </row>
    <row r="39" spans="1:10" s="1" customFormat="1" ht="12.75" x14ac:dyDescent="0.2">
      <c r="A39" s="16">
        <v>26</v>
      </c>
      <c r="B39" s="17" t="s">
        <v>45</v>
      </c>
      <c r="C39" s="17" t="s">
        <v>67</v>
      </c>
      <c r="D39" s="18" t="s">
        <v>68</v>
      </c>
      <c r="E39" s="18" t="s">
        <v>85</v>
      </c>
      <c r="F39" s="19">
        <v>100</v>
      </c>
      <c r="G39" s="21"/>
      <c r="H39" s="19">
        <f t="shared" si="0"/>
        <v>0</v>
      </c>
      <c r="I39" s="21"/>
      <c r="J39" s="8"/>
    </row>
    <row r="40" spans="1:10" s="1" customFormat="1" ht="12.75" x14ac:dyDescent="0.2">
      <c r="A40" s="16">
        <v>27</v>
      </c>
      <c r="B40" s="17" t="s">
        <v>46</v>
      </c>
      <c r="C40" s="17" t="s">
        <v>67</v>
      </c>
      <c r="D40" s="18" t="s">
        <v>68</v>
      </c>
      <c r="E40" s="18" t="s">
        <v>85</v>
      </c>
      <c r="F40" s="19">
        <v>32</v>
      </c>
      <c r="G40" s="21"/>
      <c r="H40" s="19">
        <f t="shared" si="0"/>
        <v>0</v>
      </c>
      <c r="I40" s="21"/>
      <c r="J40" s="8"/>
    </row>
    <row r="41" spans="1:10" s="1" customFormat="1" ht="12.75" x14ac:dyDescent="0.2">
      <c r="A41" s="16">
        <v>28</v>
      </c>
      <c r="B41" s="17" t="s">
        <v>47</v>
      </c>
      <c r="C41" s="17" t="s">
        <v>75</v>
      </c>
      <c r="D41" s="18" t="s">
        <v>68</v>
      </c>
      <c r="E41" s="18" t="s">
        <v>85</v>
      </c>
      <c r="F41" s="19">
        <v>48</v>
      </c>
      <c r="G41" s="21"/>
      <c r="H41" s="19">
        <f t="shared" si="0"/>
        <v>0</v>
      </c>
      <c r="I41" s="21"/>
      <c r="J41" s="8"/>
    </row>
    <row r="42" spans="1:10" s="1" customFormat="1" ht="12.75" x14ac:dyDescent="0.2">
      <c r="A42" s="16">
        <v>29</v>
      </c>
      <c r="B42" s="17" t="s">
        <v>48</v>
      </c>
      <c r="C42" s="17" t="s">
        <v>75</v>
      </c>
      <c r="D42" s="18" t="s">
        <v>68</v>
      </c>
      <c r="E42" s="18" t="s">
        <v>85</v>
      </c>
      <c r="F42" s="19">
        <v>20</v>
      </c>
      <c r="G42" s="21"/>
      <c r="H42" s="19">
        <f t="shared" si="0"/>
        <v>0</v>
      </c>
      <c r="I42" s="21"/>
      <c r="J42" s="8"/>
    </row>
    <row r="43" spans="1:10" s="1" customFormat="1" ht="12.75" x14ac:dyDescent="0.2">
      <c r="A43" s="16">
        <v>30</v>
      </c>
      <c r="B43" s="17" t="s">
        <v>49</v>
      </c>
      <c r="C43" s="17" t="s">
        <v>75</v>
      </c>
      <c r="D43" s="18" t="s">
        <v>76</v>
      </c>
      <c r="E43" s="18" t="s">
        <v>85</v>
      </c>
      <c r="F43" s="19">
        <v>24</v>
      </c>
      <c r="G43" s="21"/>
      <c r="H43" s="19">
        <f t="shared" si="0"/>
        <v>0</v>
      </c>
      <c r="I43" s="21"/>
      <c r="J43" s="8"/>
    </row>
    <row r="44" spans="1:10" s="1" customFormat="1" ht="12.75" x14ac:dyDescent="0.2">
      <c r="A44" s="16">
        <v>31</v>
      </c>
      <c r="B44" s="17" t="s">
        <v>50</v>
      </c>
      <c r="C44" s="17" t="s">
        <v>75</v>
      </c>
      <c r="D44" s="18" t="s">
        <v>76</v>
      </c>
      <c r="E44" s="18" t="s">
        <v>85</v>
      </c>
      <c r="F44" s="19">
        <v>24</v>
      </c>
      <c r="G44" s="21"/>
      <c r="H44" s="19">
        <f t="shared" si="0"/>
        <v>0</v>
      </c>
      <c r="I44" s="21"/>
      <c r="J44" s="8"/>
    </row>
    <row r="45" spans="1:10" s="1" customFormat="1" ht="12.75" x14ac:dyDescent="0.2">
      <c r="A45" s="16">
        <v>32</v>
      </c>
      <c r="B45" s="17" t="s">
        <v>51</v>
      </c>
      <c r="C45" s="17" t="s">
        <v>77</v>
      </c>
      <c r="D45" s="18" t="s">
        <v>76</v>
      </c>
      <c r="E45" s="18" t="s">
        <v>85</v>
      </c>
      <c r="F45" s="19">
        <v>24</v>
      </c>
      <c r="G45" s="21"/>
      <c r="H45" s="19">
        <f t="shared" si="0"/>
        <v>0</v>
      </c>
      <c r="I45" s="21"/>
      <c r="J45" s="8"/>
    </row>
    <row r="46" spans="1:10" s="1" customFormat="1" ht="12.75" x14ac:dyDescent="0.2">
      <c r="A46" s="16">
        <v>33</v>
      </c>
      <c r="B46" s="17" t="s">
        <v>52</v>
      </c>
      <c r="C46" s="17" t="s">
        <v>75</v>
      </c>
      <c r="D46" s="18" t="s">
        <v>76</v>
      </c>
      <c r="E46" s="18" t="s">
        <v>85</v>
      </c>
      <c r="F46" s="19">
        <v>50</v>
      </c>
      <c r="G46" s="21"/>
      <c r="H46" s="19">
        <f t="shared" si="0"/>
        <v>0</v>
      </c>
      <c r="I46" s="21"/>
      <c r="J46" s="8"/>
    </row>
    <row r="47" spans="1:10" s="1" customFormat="1" ht="12.75" x14ac:dyDescent="0.2">
      <c r="A47" s="16">
        <v>34</v>
      </c>
      <c r="B47" s="17" t="s">
        <v>53</v>
      </c>
      <c r="C47" s="17" t="s">
        <v>75</v>
      </c>
      <c r="D47" s="18" t="s">
        <v>76</v>
      </c>
      <c r="E47" s="18" t="s">
        <v>85</v>
      </c>
      <c r="F47" s="19">
        <v>32</v>
      </c>
      <c r="G47" s="21"/>
      <c r="H47" s="19">
        <f t="shared" si="0"/>
        <v>0</v>
      </c>
      <c r="I47" s="21"/>
      <c r="J47" s="8"/>
    </row>
    <row r="48" spans="1:10" s="1" customFormat="1" ht="12.75" x14ac:dyDescent="0.2">
      <c r="A48" s="16">
        <v>35</v>
      </c>
      <c r="B48" s="17" t="s">
        <v>54</v>
      </c>
      <c r="C48" s="17" t="s">
        <v>78</v>
      </c>
      <c r="D48" s="18" t="s">
        <v>79</v>
      </c>
      <c r="E48" s="18" t="s">
        <v>20</v>
      </c>
      <c r="F48" s="19">
        <v>400</v>
      </c>
      <c r="G48" s="21"/>
      <c r="H48" s="19">
        <f t="shared" si="0"/>
        <v>0</v>
      </c>
      <c r="I48" s="21"/>
      <c r="J48" s="8"/>
    </row>
    <row r="49" spans="1:10" s="1" customFormat="1" ht="12.75" x14ac:dyDescent="0.2">
      <c r="A49" s="16">
        <v>36</v>
      </c>
      <c r="B49" s="17" t="s">
        <v>55</v>
      </c>
      <c r="C49" s="17" t="s">
        <v>80</v>
      </c>
      <c r="D49" s="18" t="s">
        <v>81</v>
      </c>
      <c r="E49" s="18" t="s">
        <v>20</v>
      </c>
      <c r="F49" s="19">
        <v>400</v>
      </c>
      <c r="G49" s="21"/>
      <c r="H49" s="19">
        <f t="shared" si="0"/>
        <v>0</v>
      </c>
      <c r="I49" s="21"/>
      <c r="J49" s="8"/>
    </row>
    <row r="50" spans="1:10" s="1" customFormat="1" ht="12.75" x14ac:dyDescent="0.2">
      <c r="A50" s="16">
        <v>37</v>
      </c>
      <c r="B50" s="17" t="s">
        <v>56</v>
      </c>
      <c r="C50" s="17" t="s">
        <v>80</v>
      </c>
      <c r="D50" s="18" t="s">
        <v>79</v>
      </c>
      <c r="E50" s="18" t="s">
        <v>20</v>
      </c>
      <c r="F50" s="19">
        <v>400</v>
      </c>
      <c r="G50" s="21"/>
      <c r="H50" s="19">
        <f t="shared" si="0"/>
        <v>0</v>
      </c>
      <c r="I50" s="21"/>
      <c r="J50" s="8"/>
    </row>
    <row r="51" spans="1:10" s="1" customFormat="1" ht="12.75" x14ac:dyDescent="0.2">
      <c r="A51" s="16">
        <v>38</v>
      </c>
      <c r="B51" s="17" t="s">
        <v>57</v>
      </c>
      <c r="C51" s="17" t="s">
        <v>78</v>
      </c>
      <c r="D51" s="18" t="s">
        <v>82</v>
      </c>
      <c r="E51" s="18" t="s">
        <v>20</v>
      </c>
      <c r="F51" s="19">
        <v>200</v>
      </c>
      <c r="G51" s="21"/>
      <c r="H51" s="19">
        <f t="shared" si="0"/>
        <v>0</v>
      </c>
      <c r="I51" s="21"/>
      <c r="J51" s="8"/>
    </row>
    <row r="52" spans="1:10" s="1" customFormat="1" ht="12.75" x14ac:dyDescent="0.2">
      <c r="A52" s="16">
        <v>39</v>
      </c>
      <c r="B52" s="17" t="s">
        <v>58</v>
      </c>
      <c r="C52" s="17" t="s">
        <v>78</v>
      </c>
      <c r="D52" s="18" t="s">
        <v>82</v>
      </c>
      <c r="E52" s="18" t="s">
        <v>20</v>
      </c>
      <c r="F52" s="19">
        <v>100</v>
      </c>
      <c r="G52" s="21"/>
      <c r="H52" s="19">
        <f t="shared" si="0"/>
        <v>0</v>
      </c>
      <c r="I52" s="21"/>
      <c r="J52" s="8"/>
    </row>
    <row r="53" spans="1:10" s="1" customFormat="1" ht="12.75" x14ac:dyDescent="0.2">
      <c r="A53" s="16">
        <v>40</v>
      </c>
      <c r="B53" s="17" t="s">
        <v>59</v>
      </c>
      <c r="C53" s="17" t="s">
        <v>78</v>
      </c>
      <c r="D53" s="18" t="s">
        <v>82</v>
      </c>
      <c r="E53" s="18" t="s">
        <v>20</v>
      </c>
      <c r="F53" s="19">
        <v>100</v>
      </c>
      <c r="G53" s="21"/>
      <c r="H53" s="19">
        <f t="shared" si="0"/>
        <v>0</v>
      </c>
      <c r="I53" s="21"/>
      <c r="J53" s="8"/>
    </row>
    <row r="54" spans="1:10" s="1" customFormat="1" ht="12.75" x14ac:dyDescent="0.2">
      <c r="A54" s="16">
        <v>41</v>
      </c>
      <c r="B54" s="17" t="s">
        <v>60</v>
      </c>
      <c r="C54" s="17" t="s">
        <v>78</v>
      </c>
      <c r="D54" s="18" t="s">
        <v>82</v>
      </c>
      <c r="E54" s="18" t="s">
        <v>20</v>
      </c>
      <c r="F54" s="19">
        <v>700</v>
      </c>
      <c r="G54" s="21"/>
      <c r="H54" s="19">
        <f t="shared" si="0"/>
        <v>0</v>
      </c>
      <c r="I54" s="21"/>
      <c r="J54" s="8"/>
    </row>
    <row r="55" spans="1:10" s="1" customFormat="1" ht="12.75" x14ac:dyDescent="0.2">
      <c r="A55" s="16">
        <v>42</v>
      </c>
      <c r="B55" s="17" t="s">
        <v>61</v>
      </c>
      <c r="C55" s="17" t="s">
        <v>78</v>
      </c>
      <c r="D55" s="18" t="s">
        <v>82</v>
      </c>
      <c r="E55" s="18" t="s">
        <v>20</v>
      </c>
      <c r="F55" s="19">
        <v>400</v>
      </c>
      <c r="G55" s="21"/>
      <c r="H55" s="19">
        <f t="shared" si="0"/>
        <v>0</v>
      </c>
      <c r="I55" s="21"/>
      <c r="J55" s="8"/>
    </row>
    <row r="56" spans="1:10" s="1" customFormat="1" ht="12.75" x14ac:dyDescent="0.2">
      <c r="A56" s="16">
        <v>43</v>
      </c>
      <c r="B56" s="17" t="s">
        <v>62</v>
      </c>
      <c r="C56" s="17" t="s">
        <v>83</v>
      </c>
      <c r="D56" s="18" t="s">
        <v>84</v>
      </c>
      <c r="E56" s="18" t="s">
        <v>20</v>
      </c>
      <c r="F56" s="19">
        <v>300</v>
      </c>
      <c r="G56" s="21"/>
      <c r="H56" s="19">
        <f t="shared" si="0"/>
        <v>0</v>
      </c>
      <c r="I56" s="21"/>
      <c r="J56" s="8"/>
    </row>
    <row r="57" spans="1:10" s="1" customFormat="1" ht="12.75" x14ac:dyDescent="0.2">
      <c r="A57" s="16">
        <v>44</v>
      </c>
      <c r="B57" s="17" t="s">
        <v>63</v>
      </c>
      <c r="C57" s="17" t="s">
        <v>83</v>
      </c>
      <c r="D57" s="18" t="s">
        <v>84</v>
      </c>
      <c r="E57" s="18" t="s">
        <v>20</v>
      </c>
      <c r="F57" s="19">
        <v>300</v>
      </c>
      <c r="G57" s="21"/>
      <c r="H57" s="19">
        <f t="shared" si="0"/>
        <v>0</v>
      </c>
      <c r="I57" s="21"/>
      <c r="J57" s="8"/>
    </row>
    <row r="58" spans="1:10" s="1" customFormat="1" ht="12.75" x14ac:dyDescent="0.2">
      <c r="A58" s="16">
        <v>45</v>
      </c>
      <c r="B58" s="17" t="s">
        <v>64</v>
      </c>
      <c r="C58" s="17" t="s">
        <v>83</v>
      </c>
      <c r="D58" s="18" t="s">
        <v>84</v>
      </c>
      <c r="E58" s="18" t="s">
        <v>20</v>
      </c>
      <c r="F58" s="19">
        <v>300</v>
      </c>
      <c r="G58" s="21"/>
      <c r="H58" s="19">
        <f t="shared" si="0"/>
        <v>0</v>
      </c>
      <c r="I58" s="21"/>
      <c r="J58" s="8"/>
    </row>
    <row r="59" spans="1:10" s="1" customFormat="1" ht="12.75" x14ac:dyDescent="0.2">
      <c r="A59" s="16">
        <v>46</v>
      </c>
      <c r="B59" s="17" t="s">
        <v>65</v>
      </c>
      <c r="C59" s="17" t="s">
        <v>69</v>
      </c>
      <c r="D59" s="18" t="s">
        <v>68</v>
      </c>
      <c r="E59" s="18" t="s">
        <v>85</v>
      </c>
      <c r="F59" s="19">
        <v>100</v>
      </c>
      <c r="G59" s="21"/>
      <c r="H59" s="19">
        <f t="shared" si="0"/>
        <v>0</v>
      </c>
      <c r="I59" s="21"/>
      <c r="J59" s="8"/>
    </row>
    <row r="60" spans="1:10" s="1" customFormat="1" ht="12.75" x14ac:dyDescent="0.2">
      <c r="A60" s="16">
        <v>47</v>
      </c>
      <c r="B60" s="17" t="s">
        <v>66</v>
      </c>
      <c r="C60" s="17" t="s">
        <v>75</v>
      </c>
      <c r="D60" s="18" t="s">
        <v>68</v>
      </c>
      <c r="E60" s="18" t="s">
        <v>85</v>
      </c>
      <c r="F60" s="19">
        <v>40</v>
      </c>
      <c r="G60" s="21"/>
      <c r="H60" s="19">
        <f t="shared" si="0"/>
        <v>0</v>
      </c>
      <c r="I60" s="21"/>
      <c r="J60" s="8"/>
    </row>
  </sheetData>
  <mergeCells count="12">
    <mergeCell ref="C11:D11"/>
    <mergeCell ref="C10:D10"/>
    <mergeCell ref="C6:D6"/>
    <mergeCell ref="C7:D7"/>
    <mergeCell ref="C9:D9"/>
    <mergeCell ref="C8:D8"/>
    <mergeCell ref="A6:A9"/>
    <mergeCell ref="C5:D5"/>
    <mergeCell ref="C1:D1"/>
    <mergeCell ref="C2:D2"/>
    <mergeCell ref="C3:D3"/>
    <mergeCell ref="C4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Marlena Lewandowska</dc:creator>
  <cp:lastModifiedBy>Adam Kobus</cp:lastModifiedBy>
  <dcterms:created xsi:type="dcterms:W3CDTF">2020-05-27T06:52:44Z</dcterms:created>
  <dcterms:modified xsi:type="dcterms:W3CDTF">2026-01-20T11:23:16Z</dcterms:modified>
</cp:coreProperties>
</file>